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uan/Documents/excel-test-vju/"/>
    </mc:Choice>
  </mc:AlternateContent>
  <xr:revisionPtr revIDLastSave="0" documentId="8_{4059F8F1-0B77-AB44-94BD-F5B75B4BD8F4}" xr6:coauthVersionLast="47" xr6:coauthVersionMax="47" xr10:uidLastSave="{00000000-0000-0000-0000-000000000000}"/>
  <bookViews>
    <workbookView xWindow="4300" yWindow="2700" windowWidth="27640" windowHeight="16940" xr2:uid="{C46A5AB9-DE3F-D849-97AB-307CB640DAD4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" i="1" l="1"/>
  <c r="X2" i="1"/>
</calcChain>
</file>

<file path=xl/sharedStrings.xml><?xml version="1.0" encoding="utf-8"?>
<sst xmlns="http://schemas.openxmlformats.org/spreadsheetml/2006/main" count="170" uniqueCount="112">
  <si>
    <t>Họ và tên</t>
  </si>
  <si>
    <t>Email</t>
  </si>
  <si>
    <t>Số điện thoại</t>
  </si>
  <si>
    <t>Trạng thái</t>
  </si>
  <si>
    <t>Nguyện vọng 1</t>
  </si>
  <si>
    <t>Nguyện vọng 2</t>
  </si>
  <si>
    <t>Nguyện vọng 3</t>
  </si>
  <si>
    <t>Tổ hợp môn/khối thi</t>
  </si>
  <si>
    <t>Căn cước công dân</t>
  </si>
  <si>
    <t>Tổng điểm thi tốt nghiệp</t>
  </si>
  <si>
    <t>Chứng chỉ tiếng Anh</t>
  </si>
  <si>
    <t xml:space="preserve">Chứng chỉ tiếng Nhật </t>
  </si>
  <si>
    <t>Nguồn</t>
  </si>
  <si>
    <t>Kết quả</t>
  </si>
  <si>
    <t>Trạng thái nhập học</t>
  </si>
  <si>
    <t>Tỉnh/Thành phố</t>
  </si>
  <si>
    <t>Quận/Huyện</t>
  </si>
  <si>
    <t>Địa chỉ</t>
  </si>
  <si>
    <t>Quốc gia</t>
  </si>
  <si>
    <t>Ngày tiếp nhận thông tin</t>
  </si>
  <si>
    <t>Yêu cầu</t>
  </si>
  <si>
    <t>Điểm thi ĐGNL</t>
  </si>
  <si>
    <t>Đại học/THPT</t>
  </si>
  <si>
    <t>Đặng Gia Hân</t>
  </si>
  <si>
    <t>giiahaann@gmail.com</t>
  </si>
  <si>
    <t>0855057979</t>
  </si>
  <si>
    <t>Applied - Interview 3</t>
  </si>
  <si>
    <t>BJS</t>
  </si>
  <si>
    <t>Passed</t>
  </si>
  <si>
    <t>Việt Nam</t>
  </si>
  <si>
    <t>Applied - Certificates</t>
  </si>
  <si>
    <t>STT</t>
  </si>
  <si>
    <t>Họ và Tên</t>
  </si>
  <si>
    <t>Tổ hợp môn/Khối thi</t>
  </si>
  <si>
    <t>Chứng chỉ tiếng Nhật</t>
  </si>
  <si>
    <t>Nhập học</t>
  </si>
  <si>
    <t>Tỉnh</t>
  </si>
  <si>
    <t>Huyện</t>
  </si>
  <si>
    <t>Ngày tiếp nhận</t>
  </si>
  <si>
    <t>Ghi chú</t>
  </si>
  <si>
    <t>Người chăm sóc</t>
  </si>
  <si>
    <t>Trần Ngọc Bảo Hoàng</t>
  </si>
  <si>
    <t>ngochoang2202@gmail.com</t>
  </si>
  <si>
    <t>0971020628</t>
  </si>
  <si>
    <t>Interested</t>
  </si>
  <si>
    <t>BCSE</t>
  </si>
  <si>
    <t>IELTS (7.0)</t>
  </si>
  <si>
    <t>NHTS</t>
  </si>
  <si>
    <t>19/3: Bách Khoa</t>
  </si>
  <si>
    <t>THPT Chuyên KHTN</t>
  </si>
  <si>
    <t>Đăng</t>
  </si>
  <si>
    <t>Trần Ngọc Bảo Hoàng-Interested</t>
  </si>
  <si>
    <t>Hoàng Mai Trang</t>
  </si>
  <si>
    <t>hongdt0509@gmail.com / tranghm280205</t>
  </si>
  <si>
    <t>0914822786/ 0919739463</t>
  </si>
  <si>
    <t>Applied - SAT, ACT, A-level</t>
  </si>
  <si>
    <t>LandingP</t>
  </si>
  <si>
    <t>Mail</t>
  </si>
  <si>
    <t>Hoàng Mai Trang-Applied - SAT, ACT, A-level</t>
  </si>
  <si>
    <t>Hoàng Mai Trang-Applied - Certificates</t>
  </si>
  <si>
    <t>Applied - HSA</t>
  </si>
  <si>
    <t>Hoàng Mai Trang-Applied - HSA</t>
  </si>
  <si>
    <t>Nguyễn Thu Hà</t>
  </si>
  <si>
    <t>hacaoxa2005@gmail.com</t>
  </si>
  <si>
    <t>IELTS 6,0</t>
  </si>
  <si>
    <t xml:space="preserve">có chuông nhưng ko nghe 
đã nộp hồ sơ ngày 26/6 
cần đổi form đăng ký </t>
  </si>
  <si>
    <t xml:space="preserve">Châm </t>
  </si>
  <si>
    <t>Nguyễn Thu Hà-Applied - Certificates</t>
  </si>
  <si>
    <t>Kim Ngọc Đức</t>
  </si>
  <si>
    <t>kimduc260105@gmail.com</t>
  </si>
  <si>
    <t>84961674867</t>
  </si>
  <si>
    <t>MJM</t>
  </si>
  <si>
    <t>FB</t>
  </si>
  <si>
    <t xml:space="preserve">tư vấn xét tuyển sinh sớm , đang đắn đo vì đ thi ĐGNL đạt 81/150 , 27/6 lên trg nộp hồ sơ </t>
  </si>
  <si>
    <t>Châm</t>
  </si>
  <si>
    <t>Kim Ngọc Đức-Applied - HSA</t>
  </si>
  <si>
    <t>Ngô Khánh Linh</t>
  </si>
  <si>
    <t>ngokhanhlinh18122005@gmail.com</t>
  </si>
  <si>
    <t>0936013899</t>
  </si>
  <si>
    <t>THPT Hòn Gai</t>
  </si>
  <si>
    <t>Ngô Khánh Linh-Applied - Certificates</t>
  </si>
  <si>
    <t>Phạm Huy Hoàng</t>
  </si>
  <si>
    <t>limeslice187@gmail.com</t>
  </si>
  <si>
    <t>0393548115</t>
  </si>
  <si>
    <t>Applied - Direct</t>
  </si>
  <si>
    <t xml:space="preserve">Giải 3 môn TA cấp Tỉnh </t>
  </si>
  <si>
    <t>Phạm Huy Hoàng-Applied - Direct</t>
  </si>
  <si>
    <t>Phạm Thị Quỳnh Anh</t>
  </si>
  <si>
    <t>quynhanhpham1024@gmail.com</t>
  </si>
  <si>
    <t>0778061278</t>
  </si>
  <si>
    <t>FTH</t>
  </si>
  <si>
    <t>Phạm Thị Quỳnh Anh-Applied - HSA</t>
  </si>
  <si>
    <t>Nguyễn Đức Anh</t>
  </si>
  <si>
    <t>nguyenducanh05dk@gmail.com</t>
  </si>
  <si>
    <t>038251099</t>
  </si>
  <si>
    <t>THPT Nguyễn Văn Cừ</t>
  </si>
  <si>
    <t>Nguyễn Đức Anh-Applied - HSA</t>
  </si>
  <si>
    <t xml:space="preserve">Phạm Đức Hùng </t>
  </si>
  <si>
    <t>hunganh2325@gmail.com</t>
  </si>
  <si>
    <t>0869268865</t>
  </si>
  <si>
    <t>ESAS</t>
  </si>
  <si>
    <t>THPT Thạch THất</t>
  </si>
  <si>
    <t>Phạm Đức Hùng -Applied - HSA</t>
  </si>
  <si>
    <t xml:space="preserve">Hà Minh Trí </t>
  </si>
  <si>
    <t>haminhtri0412@gmail.com</t>
  </si>
  <si>
    <t>0977958355</t>
  </si>
  <si>
    <t>ECE</t>
  </si>
  <si>
    <t>IELTS 7,0</t>
  </si>
  <si>
    <t xml:space="preserve">THPT Việt Đức </t>
  </si>
  <si>
    <t>Hà Minh Trí -Applied - HSA</t>
  </si>
  <si>
    <t>IELTS 7,1</t>
  </si>
  <si>
    <t>Hà Minh Trí -Applied - Certificates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</si>
</sst>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"/>
    <numFmt numFmtId="165" formatCode="d/m/yyyy"/>
  </numFmts>
  <fonts count="13">
    <font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50575E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555555"/>
      <name val="&quot;Helvetica Neue&quot;"/>
    </font>
    <font>
      <u/>
      <sz val="11"/>
      <color rgb="FFFF7F50"/>
      <name val="&quot;Helvetica Neue&quot;"/>
    </font>
  </fonts>
  <fills count="11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theme="9"/>
        <bgColor indexed="64"/>
      </patternFill>
    </fill>
    <fill>
      <patternFill patternType="solid">
        <fgColor rgb="FFF6F7F7"/>
        <bgColor rgb="FFF6F7F7"/>
      </patternFill>
    </fill>
    <fill>
      <patternFill patternType="solid">
        <fgColor rgb="FF00FFFF"/>
        <bgColor rgb="FF00FFFF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5" borderId="0" xfId="0" applyFill="1"/>
    <xf numFmtId="0" fontId="0" fillId="5" borderId="2" xfId="0" applyFill="1" applyBorder="1"/>
    <xf numFmtId="0" fontId="1" fillId="4" borderId="2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0" fillId="0" borderId="3" xfId="0" applyBorder="1"/>
    <xf numFmtId="49" fontId="0" fillId="0" borderId="3" xfId="0" applyNumberFormat="1" applyBorder="1"/>
    <xf numFmtId="14" fontId="0" fillId="0" borderId="3" xfId="0" applyNumberFormat="1" applyBorder="1"/>
    <xf numFmtId="0" fontId="2" fillId="0" borderId="4" xfId="0" applyFont="1" applyBorder="1" applyAlignment="1">
      <alignment horizontal="center"/>
    </xf>
    <xf numFmtId="0" fontId="3" fillId="6" borderId="0" xfId="0" applyFont="1" applyFill="1"/>
    <xf numFmtId="0" fontId="2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2" borderId="5" xfId="0" applyFont="1" applyFill="1" applyBorder="1"/>
    <xf numFmtId="0" fontId="4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3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5" fillId="0" borderId="0" xfId="0" applyFont="1"/>
    <xf numFmtId="0" fontId="6" fillId="7" borderId="0" xfId="0" applyFont="1" applyFill="1"/>
    <xf numFmtId="0" fontId="5" fillId="7" borderId="0" xfId="0" applyFont="1" applyFill="1"/>
    <xf numFmtId="0" fontId="7" fillId="7" borderId="4" xfId="0" applyFont="1" applyFill="1" applyBorder="1"/>
    <xf numFmtId="49" fontId="5" fillId="7" borderId="4" xfId="0" applyNumberFormat="1" applyFont="1" applyFill="1" applyBorder="1" applyAlignment="1">
      <alignment horizontal="left"/>
    </xf>
    <xf numFmtId="0" fontId="5" fillId="7" borderId="4" xfId="0" applyFont="1" applyFill="1" applyBorder="1" applyAlignment="1">
      <alignment horizontal="left"/>
    </xf>
    <xf numFmtId="0" fontId="5" fillId="7" borderId="4" xfId="0" applyFont="1" applyFill="1" applyBorder="1"/>
    <xf numFmtId="0" fontId="5" fillId="7" borderId="4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164" fontId="5" fillId="7" borderId="4" xfId="0" applyNumberFormat="1" applyFont="1" applyFill="1" applyBorder="1"/>
    <xf numFmtId="0" fontId="6" fillId="0" borderId="0" xfId="0" applyFont="1"/>
    <xf numFmtId="0" fontId="7" fillId="0" borderId="0" xfId="0" applyFont="1"/>
    <xf numFmtId="0" fontId="7" fillId="0" borderId="4" xfId="0" applyFont="1" applyBorder="1"/>
    <xf numFmtId="49" fontId="7" fillId="0" borderId="4" xfId="0" applyNumberFormat="1" applyFont="1" applyBorder="1"/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6" fillId="0" borderId="4" xfId="0" applyFont="1" applyBorder="1"/>
    <xf numFmtId="0" fontId="9" fillId="8" borderId="4" xfId="0" applyFont="1" applyFill="1" applyBorder="1"/>
    <xf numFmtId="0" fontId="10" fillId="8" borderId="4" xfId="0" applyFont="1" applyFill="1" applyBorder="1"/>
    <xf numFmtId="49" fontId="8" fillId="8" borderId="4" xfId="0" applyNumberFormat="1" applyFont="1" applyFill="1" applyBorder="1" applyAlignment="1">
      <alignment horizontal="left"/>
    </xf>
    <xf numFmtId="0" fontId="8" fillId="8" borderId="4" xfId="0" applyFont="1" applyFill="1" applyBorder="1" applyAlignment="1">
      <alignment horizontal="left"/>
    </xf>
    <xf numFmtId="0" fontId="8" fillId="8" borderId="4" xfId="0" applyFont="1" applyFill="1" applyBorder="1"/>
    <xf numFmtId="0" fontId="8" fillId="8" borderId="4" xfId="0" applyFont="1" applyFill="1" applyBorder="1" applyAlignment="1">
      <alignment horizontal="center"/>
    </xf>
    <xf numFmtId="0" fontId="6" fillId="8" borderId="4" xfId="0" applyFont="1" applyFill="1" applyBorder="1"/>
    <xf numFmtId="0" fontId="11" fillId="9" borderId="4" xfId="0" applyFont="1" applyFill="1" applyBorder="1"/>
    <xf numFmtId="0" fontId="12" fillId="9" borderId="4" xfId="0" applyFont="1" applyFill="1" applyBorder="1"/>
    <xf numFmtId="49" fontId="11" fillId="9" borderId="4" xfId="0" applyNumberFormat="1" applyFont="1" applyFill="1" applyBorder="1"/>
    <xf numFmtId="0" fontId="8" fillId="9" borderId="4" xfId="0" applyFont="1" applyFill="1" applyBorder="1" applyAlignment="1">
      <alignment horizontal="left"/>
    </xf>
    <xf numFmtId="0" fontId="8" fillId="9" borderId="4" xfId="0" applyFont="1" applyFill="1" applyBorder="1"/>
    <xf numFmtId="0" fontId="8" fillId="9" borderId="4" xfId="0" applyFont="1" applyFill="1" applyBorder="1" applyAlignment="1">
      <alignment horizontal="center"/>
    </xf>
    <xf numFmtId="0" fontId="6" fillId="9" borderId="4" xfId="0" applyFont="1" applyFill="1" applyBorder="1"/>
    <xf numFmtId="165" fontId="6" fillId="9" borderId="4" xfId="0" applyNumberFormat="1" applyFont="1" applyFill="1" applyBorder="1"/>
    <xf numFmtId="0" fontId="9" fillId="10" borderId="4" xfId="0" applyFont="1" applyFill="1" applyBorder="1"/>
    <xf numFmtId="49" fontId="11" fillId="10" borderId="4" xfId="0" applyNumberFormat="1" applyFont="1" applyFill="1" applyBorder="1"/>
    <xf numFmtId="165" fontId="6" fillId="0" borderId="4" xfId="0" applyNumberFormat="1" applyFont="1" applyBorder="1"/>
    <xf numFmtId="0" fontId="10" fillId="10" borderId="4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imduc2601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2EBC-BEC9-6A49-AA32-DDA800899745}">
  <dimension ref="A1:X3"/>
  <sheetViews>
    <sheetView tabSelected="1" workbookViewId="0">
      <selection activeCell="C4" sqref="C4"/>
    </sheetView>
  </sheetViews>
  <sheetFormatPr baseColWidth="10" defaultRowHeight="16"/>
  <sheetData>
    <row r="1" spans="1:24" ht="43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5" t="s">
        <v>17</v>
      </c>
      <c r="S1" s="5" t="s">
        <v>18</v>
      </c>
      <c r="T1" s="6" t="s">
        <v>19</v>
      </c>
      <c r="U1" s="7" t="s">
        <v>20</v>
      </c>
      <c r="V1" s="8" t="s">
        <v>21</v>
      </c>
      <c r="W1" s="9" t="s">
        <v>22</v>
      </c>
    </row>
    <row r="2" spans="1:24">
      <c r="A2" s="10" t="s">
        <v>23</v>
      </c>
      <c r="B2" s="10" t="s">
        <v>24</v>
      </c>
      <c r="C2" s="11" t="s">
        <v>25</v>
      </c>
      <c r="D2" s="10" t="s">
        <v>26</v>
      </c>
      <c r="E2" s="10" t="s">
        <v>27</v>
      </c>
      <c r="F2" s="10"/>
      <c r="G2" s="10"/>
      <c r="H2" s="10"/>
      <c r="I2" s="10"/>
      <c r="J2" s="10"/>
      <c r="K2" s="10"/>
      <c r="L2" s="10"/>
      <c r="M2" s="10"/>
      <c r="N2" s="10" t="s">
        <v>28</v>
      </c>
      <c r="O2" s="10"/>
      <c r="P2" s="10"/>
      <c r="Q2" s="10"/>
      <c r="R2" s="10"/>
      <c r="S2" s="10" t="s">
        <v>29</v>
      </c>
      <c r="T2" s="12"/>
      <c r="U2" s="10"/>
      <c r="V2" s="10"/>
      <c r="W2" s="10"/>
      <c r="X2" t="str">
        <f>A2&amp;"-"&amp;D2</f>
        <v>Đặng Gia Hân-Applied - Interview 3</v>
      </c>
    </row>
    <row r="3" spans="1:24">
      <c r="A3" s="10" t="s">
        <v>23</v>
      </c>
      <c r="B3" s="10" t="s">
        <v>24</v>
      </c>
      <c r="C3" s="11" t="s">
        <v>25</v>
      </c>
      <c r="D3" s="10" t="s">
        <v>30</v>
      </c>
      <c r="E3" s="10" t="s">
        <v>27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 t="s">
        <v>29</v>
      </c>
      <c r="T3" s="12"/>
      <c r="U3" s="10"/>
      <c r="V3" s="10"/>
      <c r="W3" s="10"/>
      <c r="X3" t="str">
        <f>A3&amp;"-"&amp;D3</f>
        <v>Đặng Gia Hân-Applied - Certificates</v>
      </c>
    </row>
  </sheetData>
  <conditionalFormatting sqref="A1:A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75732-AD1D-0B48-B03E-B4F7E335BDE0}">
  <dimension ref="A1:AA14"/>
  <sheetViews>
    <sheetView workbookViewId="0">
      <selection activeCell="G17" sqref="G17"/>
    </sheetView>
  </sheetViews>
  <sheetFormatPr baseColWidth="10" defaultRowHeight="16"/>
  <sheetData>
    <row r="1" spans="1:27">
      <c r="A1" s="13" t="s">
        <v>31</v>
      </c>
      <c r="B1" s="14" t="s">
        <v>32</v>
      </c>
      <c r="C1" s="15" t="s">
        <v>1</v>
      </c>
      <c r="D1" s="16" t="s">
        <v>2</v>
      </c>
      <c r="E1" s="17" t="s">
        <v>3</v>
      </c>
      <c r="F1" s="18" t="s">
        <v>4</v>
      </c>
      <c r="G1" s="19" t="s">
        <v>5</v>
      </c>
      <c r="H1" s="19" t="s">
        <v>6</v>
      </c>
      <c r="I1" s="20" t="s">
        <v>33</v>
      </c>
      <c r="J1" s="20" t="s">
        <v>8</v>
      </c>
      <c r="K1" s="21" t="s">
        <v>9</v>
      </c>
      <c r="L1" s="20" t="s">
        <v>10</v>
      </c>
      <c r="M1" s="20" t="s">
        <v>34</v>
      </c>
      <c r="N1" s="20" t="s">
        <v>12</v>
      </c>
      <c r="O1" s="22" t="s">
        <v>13</v>
      </c>
      <c r="P1" s="22" t="s">
        <v>35</v>
      </c>
      <c r="Q1" s="20" t="s">
        <v>36</v>
      </c>
      <c r="R1" s="20" t="s">
        <v>37</v>
      </c>
      <c r="S1" s="23" t="s">
        <v>17</v>
      </c>
      <c r="T1" s="20" t="s">
        <v>18</v>
      </c>
      <c r="U1" s="24" t="s">
        <v>38</v>
      </c>
      <c r="V1" s="25" t="s">
        <v>39</v>
      </c>
      <c r="W1" s="20" t="s">
        <v>21</v>
      </c>
      <c r="X1" s="20" t="s">
        <v>22</v>
      </c>
      <c r="Y1" s="24" t="s">
        <v>40</v>
      </c>
      <c r="AA1" s="26"/>
    </row>
    <row r="2" spans="1:27">
      <c r="A2" s="27">
        <v>452</v>
      </c>
      <c r="B2" s="28" t="s">
        <v>41</v>
      </c>
      <c r="C2" s="29" t="s">
        <v>42</v>
      </c>
      <c r="D2" s="30" t="s">
        <v>43</v>
      </c>
      <c r="E2" s="31" t="s">
        <v>44</v>
      </c>
      <c r="F2" s="32" t="s">
        <v>45</v>
      </c>
      <c r="G2" s="32"/>
      <c r="H2" s="32"/>
      <c r="I2" s="33"/>
      <c r="J2" s="33"/>
      <c r="K2" s="33"/>
      <c r="L2" s="33" t="s">
        <v>46</v>
      </c>
      <c r="M2" s="32"/>
      <c r="N2" s="33" t="s">
        <v>47</v>
      </c>
      <c r="O2" s="32"/>
      <c r="P2" s="32"/>
      <c r="Q2" s="33"/>
      <c r="R2" s="33"/>
      <c r="S2" s="31"/>
      <c r="T2" s="34" t="s">
        <v>29</v>
      </c>
      <c r="U2" s="35">
        <v>45004</v>
      </c>
      <c r="V2" s="32" t="s">
        <v>48</v>
      </c>
      <c r="W2" s="32"/>
      <c r="X2" s="32" t="s">
        <v>49</v>
      </c>
      <c r="Y2" s="29" t="s">
        <v>50</v>
      </c>
      <c r="Z2" t="s">
        <v>51</v>
      </c>
      <c r="AA2" t="e">
        <v>#NAME?</v>
      </c>
    </row>
    <row r="3" spans="1:27">
      <c r="A3" s="36">
        <v>1296</v>
      </c>
      <c r="B3" s="37" t="s">
        <v>52</v>
      </c>
      <c r="C3" s="38" t="s">
        <v>53</v>
      </c>
      <c r="D3" s="39" t="s">
        <v>54</v>
      </c>
      <c r="E3" s="40" t="s">
        <v>55</v>
      </c>
      <c r="F3" s="38" t="s">
        <v>45</v>
      </c>
      <c r="G3" s="41"/>
      <c r="H3" s="41"/>
      <c r="I3" s="42"/>
      <c r="J3" s="42"/>
      <c r="K3" s="42"/>
      <c r="L3" s="42"/>
      <c r="M3" s="41"/>
      <c r="N3" s="38" t="s">
        <v>56</v>
      </c>
      <c r="O3" s="41"/>
      <c r="P3" s="41"/>
      <c r="Q3" s="42"/>
      <c r="R3" s="42"/>
      <c r="S3" s="43"/>
      <c r="T3" s="42" t="s">
        <v>29</v>
      </c>
      <c r="U3" s="43"/>
      <c r="V3" s="43" t="s">
        <v>57</v>
      </c>
      <c r="W3" s="41"/>
      <c r="X3" s="41"/>
      <c r="Y3" s="43"/>
      <c r="Z3" t="s">
        <v>58</v>
      </c>
      <c r="AA3" t="e">
        <v>#NAME?</v>
      </c>
    </row>
    <row r="4" spans="1:27">
      <c r="A4" s="36">
        <v>1297</v>
      </c>
      <c r="B4" s="37" t="s">
        <v>52</v>
      </c>
      <c r="C4" s="38" t="s">
        <v>53</v>
      </c>
      <c r="D4" s="39" t="s">
        <v>54</v>
      </c>
      <c r="E4" s="40" t="s">
        <v>30</v>
      </c>
      <c r="F4" s="38" t="s">
        <v>45</v>
      </c>
      <c r="G4" s="41"/>
      <c r="H4" s="41"/>
      <c r="I4" s="42"/>
      <c r="J4" s="42"/>
      <c r="K4" s="42"/>
      <c r="L4" s="42"/>
      <c r="M4" s="41"/>
      <c r="N4" s="38" t="s">
        <v>56</v>
      </c>
      <c r="O4" s="41"/>
      <c r="P4" s="41"/>
      <c r="Q4" s="42"/>
      <c r="R4" s="42"/>
      <c r="S4" s="43"/>
      <c r="T4" s="42" t="s">
        <v>29</v>
      </c>
      <c r="U4" s="43"/>
      <c r="V4" s="43" t="s">
        <v>57</v>
      </c>
      <c r="W4" s="41"/>
      <c r="X4" s="41"/>
      <c r="Y4" s="43"/>
      <c r="Z4" t="s">
        <v>59</v>
      </c>
      <c r="AA4" t="e">
        <v>#NAME?</v>
      </c>
    </row>
    <row r="5" spans="1:27">
      <c r="A5" s="36">
        <v>1298</v>
      </c>
      <c r="B5" s="37" t="s">
        <v>52</v>
      </c>
      <c r="C5" s="38" t="s">
        <v>53</v>
      </c>
      <c r="D5" s="39" t="s">
        <v>54</v>
      </c>
      <c r="E5" s="40" t="s">
        <v>60</v>
      </c>
      <c r="F5" s="38"/>
      <c r="G5" s="41"/>
      <c r="H5" s="41"/>
      <c r="I5" s="42"/>
      <c r="J5" s="42"/>
      <c r="K5" s="42"/>
      <c r="L5" s="42"/>
      <c r="M5" s="41"/>
      <c r="N5" s="38"/>
      <c r="O5" s="41"/>
      <c r="P5" s="41"/>
      <c r="Q5" s="42"/>
      <c r="R5" s="42"/>
      <c r="S5" s="43"/>
      <c r="T5" s="42"/>
      <c r="U5" s="43"/>
      <c r="V5" s="43"/>
      <c r="W5" s="41"/>
      <c r="X5" s="41"/>
      <c r="Y5" s="43"/>
      <c r="Z5" t="s">
        <v>61</v>
      </c>
      <c r="AA5" t="e">
        <v>#NAME?</v>
      </c>
    </row>
    <row r="6" spans="1:27">
      <c r="A6" s="36">
        <v>1783</v>
      </c>
      <c r="B6" s="44" t="s">
        <v>62</v>
      </c>
      <c r="C6" s="45" t="s">
        <v>63</v>
      </c>
      <c r="D6" s="46">
        <v>84374348828</v>
      </c>
      <c r="E6" s="47" t="s">
        <v>30</v>
      </c>
      <c r="F6" s="48" t="s">
        <v>27</v>
      </c>
      <c r="G6" s="48"/>
      <c r="H6" s="48"/>
      <c r="I6" s="49"/>
      <c r="J6" s="49"/>
      <c r="K6" s="49"/>
      <c r="L6" s="49" t="s">
        <v>64</v>
      </c>
      <c r="M6" s="48"/>
      <c r="N6" s="49"/>
      <c r="O6" s="48"/>
      <c r="P6" s="48"/>
      <c r="Q6" s="49"/>
      <c r="R6" s="49"/>
      <c r="S6" s="50"/>
      <c r="T6" s="49" t="s">
        <v>29</v>
      </c>
      <c r="U6" s="50"/>
      <c r="V6" s="50" t="s">
        <v>65</v>
      </c>
      <c r="W6" s="48"/>
      <c r="X6" s="48"/>
      <c r="Y6" s="50" t="s">
        <v>66</v>
      </c>
      <c r="Z6" t="s">
        <v>67</v>
      </c>
      <c r="AA6" t="e">
        <v>#NAME?</v>
      </c>
    </row>
    <row r="7" spans="1:27">
      <c r="A7" s="36">
        <v>2023</v>
      </c>
      <c r="B7" s="51" t="s">
        <v>68</v>
      </c>
      <c r="C7" s="52" t="s">
        <v>69</v>
      </c>
      <c r="D7" s="53" t="s">
        <v>70</v>
      </c>
      <c r="E7" s="54" t="s">
        <v>60</v>
      </c>
      <c r="F7" s="55" t="s">
        <v>45</v>
      </c>
      <c r="G7" s="55" t="s">
        <v>71</v>
      </c>
      <c r="H7" s="55"/>
      <c r="I7" s="56"/>
      <c r="J7" s="56"/>
      <c r="K7" s="56"/>
      <c r="L7" s="56"/>
      <c r="M7" s="55"/>
      <c r="N7" s="56" t="s">
        <v>72</v>
      </c>
      <c r="O7" s="55"/>
      <c r="P7" s="55"/>
      <c r="Q7" s="56"/>
      <c r="R7" s="56"/>
      <c r="S7" s="57"/>
      <c r="T7" s="56"/>
      <c r="U7" s="58">
        <v>45101</v>
      </c>
      <c r="V7" s="57" t="s">
        <v>73</v>
      </c>
      <c r="W7" s="55">
        <v>81</v>
      </c>
      <c r="X7" s="55"/>
      <c r="Y7" s="57" t="s">
        <v>74</v>
      </c>
      <c r="Z7" t="s">
        <v>75</v>
      </c>
      <c r="AA7" t="e">
        <v>#NAME?</v>
      </c>
    </row>
    <row r="8" spans="1:27">
      <c r="A8" s="36">
        <v>2039</v>
      </c>
      <c r="B8" s="59" t="s">
        <v>76</v>
      </c>
      <c r="C8" s="36" t="s">
        <v>77</v>
      </c>
      <c r="D8" s="60" t="s">
        <v>78</v>
      </c>
      <c r="E8" s="40" t="s">
        <v>30</v>
      </c>
      <c r="F8" s="41" t="s">
        <v>27</v>
      </c>
      <c r="G8" s="41"/>
      <c r="H8" s="41"/>
      <c r="I8" s="42"/>
      <c r="J8" s="42"/>
      <c r="K8" s="42"/>
      <c r="L8" s="42">
        <v>6.5</v>
      </c>
      <c r="M8" s="41"/>
      <c r="N8" s="42"/>
      <c r="O8" s="41"/>
      <c r="P8" s="41"/>
      <c r="Q8" s="42"/>
      <c r="R8" s="42"/>
      <c r="S8" s="43"/>
      <c r="T8" s="42"/>
      <c r="U8" s="61">
        <v>45103</v>
      </c>
      <c r="V8" s="43"/>
      <c r="W8" s="41"/>
      <c r="X8" s="41" t="s">
        <v>79</v>
      </c>
      <c r="Y8" s="43"/>
      <c r="Z8" t="s">
        <v>80</v>
      </c>
      <c r="AA8" t="e">
        <v>#NAME?</v>
      </c>
    </row>
    <row r="9" spans="1:27">
      <c r="A9" s="36">
        <v>2040</v>
      </c>
      <c r="B9" s="59" t="s">
        <v>81</v>
      </c>
      <c r="C9" s="62" t="s">
        <v>82</v>
      </c>
      <c r="D9" s="60" t="s">
        <v>83</v>
      </c>
      <c r="E9" s="40" t="s">
        <v>84</v>
      </c>
      <c r="F9" s="41" t="s">
        <v>45</v>
      </c>
      <c r="G9" s="41"/>
      <c r="H9" s="41"/>
      <c r="I9" s="42"/>
      <c r="J9" s="42"/>
      <c r="K9" s="42"/>
      <c r="L9" s="42">
        <v>7.5</v>
      </c>
      <c r="M9" s="41"/>
      <c r="N9" s="42"/>
      <c r="O9" s="41"/>
      <c r="P9" s="41"/>
      <c r="Q9" s="42"/>
      <c r="R9" s="42"/>
      <c r="S9" s="43"/>
      <c r="T9" s="42"/>
      <c r="U9" s="61">
        <v>45103</v>
      </c>
      <c r="V9" s="43" t="s">
        <v>85</v>
      </c>
      <c r="W9" s="41"/>
      <c r="X9" s="41"/>
      <c r="Y9" s="43"/>
      <c r="Z9" t="s">
        <v>86</v>
      </c>
      <c r="AA9" t="e">
        <v>#NAME?</v>
      </c>
    </row>
    <row r="10" spans="1:27">
      <c r="A10" s="36">
        <v>2041</v>
      </c>
      <c r="B10" s="59" t="s">
        <v>87</v>
      </c>
      <c r="C10" s="62" t="s">
        <v>88</v>
      </c>
      <c r="D10" s="60" t="s">
        <v>89</v>
      </c>
      <c r="E10" s="40" t="s">
        <v>60</v>
      </c>
      <c r="F10" s="41" t="s">
        <v>27</v>
      </c>
      <c r="G10" s="41" t="s">
        <v>90</v>
      </c>
      <c r="H10" s="41"/>
      <c r="I10" s="42"/>
      <c r="J10" s="42"/>
      <c r="K10" s="42"/>
      <c r="L10" s="42"/>
      <c r="M10" s="41"/>
      <c r="N10" s="42"/>
      <c r="O10" s="41"/>
      <c r="P10" s="41"/>
      <c r="Q10" s="42"/>
      <c r="R10" s="42"/>
      <c r="S10" s="43"/>
      <c r="T10" s="42"/>
      <c r="U10" s="61">
        <v>45103</v>
      </c>
      <c r="V10" s="43"/>
      <c r="W10" s="41">
        <v>107</v>
      </c>
      <c r="X10" s="41"/>
      <c r="Y10" s="43"/>
      <c r="Z10" t="s">
        <v>91</v>
      </c>
      <c r="AA10" t="e">
        <v>#NAME?</v>
      </c>
    </row>
    <row r="11" spans="1:27">
      <c r="A11" s="36">
        <v>2042</v>
      </c>
      <c r="B11" s="59" t="s">
        <v>92</v>
      </c>
      <c r="C11" s="62" t="s">
        <v>93</v>
      </c>
      <c r="D11" s="60" t="s">
        <v>94</v>
      </c>
      <c r="E11" s="40" t="s">
        <v>60</v>
      </c>
      <c r="F11" s="41" t="s">
        <v>45</v>
      </c>
      <c r="G11" s="41" t="s">
        <v>71</v>
      </c>
      <c r="H11" s="41"/>
      <c r="I11" s="42"/>
      <c r="J11" s="42"/>
      <c r="K11" s="42"/>
      <c r="L11" s="42"/>
      <c r="M11" s="41"/>
      <c r="N11" s="42"/>
      <c r="O11" s="41"/>
      <c r="P11" s="41"/>
      <c r="Q11" s="42"/>
      <c r="R11" s="42"/>
      <c r="S11" s="43"/>
      <c r="T11" s="42"/>
      <c r="U11" s="61">
        <v>45103</v>
      </c>
      <c r="V11" s="43"/>
      <c r="W11" s="41">
        <v>80</v>
      </c>
      <c r="X11" s="41" t="s">
        <v>95</v>
      </c>
      <c r="Y11" s="43"/>
      <c r="Z11" t="s">
        <v>96</v>
      </c>
      <c r="AA11" t="e">
        <v>#NAME?</v>
      </c>
    </row>
    <row r="12" spans="1:27">
      <c r="A12" s="36">
        <v>2043</v>
      </c>
      <c r="B12" s="59" t="s">
        <v>97</v>
      </c>
      <c r="C12" s="62" t="s">
        <v>98</v>
      </c>
      <c r="D12" s="60" t="s">
        <v>99</v>
      </c>
      <c r="E12" s="40" t="s">
        <v>60</v>
      </c>
      <c r="F12" s="41" t="s">
        <v>71</v>
      </c>
      <c r="G12" s="41" t="s">
        <v>100</v>
      </c>
      <c r="H12" s="41"/>
      <c r="I12" s="42"/>
      <c r="J12" s="42"/>
      <c r="K12" s="42"/>
      <c r="L12" s="42"/>
      <c r="M12" s="41"/>
      <c r="N12" s="42"/>
      <c r="O12" s="41"/>
      <c r="P12" s="41"/>
      <c r="Q12" s="42"/>
      <c r="R12" s="42"/>
      <c r="S12" s="43"/>
      <c r="T12" s="42"/>
      <c r="U12" s="61">
        <v>45103</v>
      </c>
      <c r="V12" s="43"/>
      <c r="W12" s="41">
        <v>90</v>
      </c>
      <c r="X12" s="41" t="s">
        <v>101</v>
      </c>
      <c r="Y12" s="43"/>
      <c r="Z12" t="s">
        <v>102</v>
      </c>
      <c r="AA12" t="e">
        <v>#NAME?</v>
      </c>
    </row>
    <row r="13" spans="1:27">
      <c r="A13" s="36">
        <v>2044</v>
      </c>
      <c r="B13" s="59" t="s">
        <v>103</v>
      </c>
      <c r="C13" s="62" t="s">
        <v>104</v>
      </c>
      <c r="D13" s="60" t="s">
        <v>105</v>
      </c>
      <c r="E13" s="40" t="s">
        <v>60</v>
      </c>
      <c r="F13" s="41" t="s">
        <v>45</v>
      </c>
      <c r="G13" s="41" t="s">
        <v>106</v>
      </c>
      <c r="H13" s="41"/>
      <c r="I13" s="42"/>
      <c r="J13" s="42"/>
      <c r="K13" s="42"/>
      <c r="L13" s="42" t="s">
        <v>107</v>
      </c>
      <c r="M13" s="41"/>
      <c r="N13" s="42"/>
      <c r="O13" s="41"/>
      <c r="P13" s="41"/>
      <c r="Q13" s="42"/>
      <c r="R13" s="42"/>
      <c r="S13" s="43"/>
      <c r="T13" s="42"/>
      <c r="U13" s="61">
        <v>45104</v>
      </c>
      <c r="V13" s="43"/>
      <c r="W13" s="41">
        <v>93</v>
      </c>
      <c r="X13" s="41" t="s">
        <v>108</v>
      </c>
      <c r="Y13" s="43"/>
      <c r="Z13" t="s">
        <v>109</v>
      </c>
      <c r="AA13" t="e">
        <v>#NAME?</v>
      </c>
    </row>
    <row r="14" spans="1:27">
      <c r="A14" s="36">
        <v>2045</v>
      </c>
      <c r="B14" s="59" t="s">
        <v>103</v>
      </c>
      <c r="C14" s="62" t="s">
        <v>104</v>
      </c>
      <c r="D14" s="60" t="s">
        <v>105</v>
      </c>
      <c r="E14" s="40" t="s">
        <v>30</v>
      </c>
      <c r="F14" s="41" t="s">
        <v>45</v>
      </c>
      <c r="G14" s="41" t="s">
        <v>106</v>
      </c>
      <c r="H14" s="41"/>
      <c r="I14" s="42"/>
      <c r="J14" s="42"/>
      <c r="K14" s="42"/>
      <c r="L14" s="42" t="s">
        <v>110</v>
      </c>
      <c r="M14" s="41"/>
      <c r="N14" s="42"/>
      <c r="O14" s="41"/>
      <c r="P14" s="41"/>
      <c r="Q14" s="42"/>
      <c r="R14" s="42"/>
      <c r="S14" s="43"/>
      <c r="T14" s="42"/>
      <c r="U14" s="61">
        <v>45104</v>
      </c>
      <c r="V14" s="43"/>
      <c r="W14" s="41">
        <v>93</v>
      </c>
      <c r="X14" s="41" t="s">
        <v>108</v>
      </c>
      <c r="Y14" s="43"/>
      <c r="Z14" t="s">
        <v>111</v>
      </c>
      <c r="AA14" t="e">
        <v>#NAME?</v>
      </c>
    </row>
  </sheetData>
  <dataValidations count="1">
    <dataValidation type="list" allowBlank="1" sqref="P2:P14" xr:uid="{C2710591-9EF4-B545-9EAE-D129FEB3045E}">
      <formula1>#REF!</formula1>
    </dataValidation>
  </dataValidations>
  <hyperlinks>
    <hyperlink ref="C7" r:id="rId1" xr:uid="{6FB763BC-3B11-0E49-80EA-D106DCD04B8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Huấn</dc:creator>
  <cp:lastModifiedBy>Huấn</cp:lastModifiedBy>
  <dcterms:created xsi:type="dcterms:W3CDTF">2023-06-28T08:13:25Z</dcterms:created>
  <dcterms:modified xsi:type="dcterms:W3CDTF">2023-06-28T08:14:14Z</dcterms:modified>
</cp:coreProperties>
</file>